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fficio stampa\EVENTI\2023\EVENTI_AI_TERRITORI\PIEMONTE\"/>
    </mc:Choice>
  </mc:AlternateContent>
  <xr:revisionPtr revIDLastSave="0" documentId="13_ncr:1_{4E838DF2-CEB4-4135-A9D1-22014FDF1DEE}" xr6:coauthVersionLast="47" xr6:coauthVersionMax="47" xr10:uidLastSave="{00000000-0000-0000-0000-000000000000}"/>
  <bookViews>
    <workbookView xWindow="30" yWindow="390" windowWidth="20460" windowHeight="10590" activeTab="3" xr2:uid="{15E2AFB8-406E-4F5C-B887-A00950BE79E3}"/>
  </bookViews>
  <sheets>
    <sheet name="FIGURA 1" sheetId="12" r:id="rId1"/>
    <sheet name="FIGURA 2" sheetId="13" r:id="rId2"/>
    <sheet name="FIGURA 3" sheetId="6" r:id="rId3"/>
    <sheet name="FIGURA 4" sheetId="8" r:id="rId4"/>
    <sheet name="FIGURA 5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6" l="1"/>
  <c r="F34" i="6"/>
  <c r="F35" i="6"/>
  <c r="F3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>Attività economica (ATECO 2007): Costruzioni: in questo aggregato sono comprese le seguenti attività economiche in termini di Ateco 2007: 41, 42, 43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>Indicatore: Livello di digitalizzazione di base: l'indicatore può assumere valori compresi tra 4 e 12 in relazione al verificarsi di almeno 4 delle 12 condizioni considerate dall'indice di intensità digitale (DII).</t>
        </r>
      </text>
    </comment>
  </commentList>
</comments>
</file>

<file path=xl/sharedStrings.xml><?xml version="1.0" encoding="utf-8"?>
<sst xmlns="http://schemas.openxmlformats.org/spreadsheetml/2006/main" count="49" uniqueCount="39">
  <si>
    <t>2022E</t>
  </si>
  <si>
    <t>2023E</t>
  </si>
  <si>
    <t>2024E</t>
  </si>
  <si>
    <t>2025E</t>
  </si>
  <si>
    <t>Mln euro</t>
  </si>
  <si>
    <t>variazione % sul 2021</t>
  </si>
  <si>
    <t>Piemonte</t>
  </si>
  <si>
    <t>Figura 5 - Mercato IA in Piemonte</t>
  </si>
  <si>
    <t>(milioni di euro, i valori 2023 e 2024 sono stime)</t>
  </si>
  <si>
    <t>Totale (senza servizi finanziari)</t>
  </si>
  <si>
    <t>Servizi non finanziari</t>
  </si>
  <si>
    <t xml:space="preserve">Costruzioni  </t>
  </si>
  <si>
    <t xml:space="preserve">Attività manifatturiere  </t>
  </si>
  <si>
    <t xml:space="preserve">10 e più  </t>
  </si>
  <si>
    <t xml:space="preserve">250 e più  </t>
  </si>
  <si>
    <t xml:space="preserve">100-249  </t>
  </si>
  <si>
    <t xml:space="preserve">50-99  </t>
  </si>
  <si>
    <t xml:space="preserve">10-49  </t>
  </si>
  <si>
    <t xml:space="preserve">(quota %, 2021) </t>
  </si>
  <si>
    <t xml:space="preserve">Tabella 1 - Imprese che usano almeno una delle tecnologie di IA considerate </t>
  </si>
  <si>
    <r>
      <rPr>
        <i/>
        <sz val="10"/>
        <color rgb="FF000000"/>
        <rFont val="Arial"/>
        <family val="2"/>
      </rPr>
      <t>Fonte</t>
    </r>
    <r>
      <rPr>
        <sz val="10"/>
        <color indexed="8"/>
        <rFont val="Arial"/>
        <family val="2"/>
      </rPr>
      <t>: elaborazioni Piccola Industria su dati Istat</t>
    </r>
  </si>
  <si>
    <t xml:space="preserve">Piemonte  </t>
  </si>
  <si>
    <t xml:space="preserve">Imprese con un livello base di digitalizzazione  </t>
  </si>
  <si>
    <t xml:space="preserve">Nord-ovest  </t>
  </si>
  <si>
    <t xml:space="preserve">Italia  </t>
  </si>
  <si>
    <t xml:space="preserve">  </t>
  </si>
  <si>
    <t xml:space="preserve">2022  </t>
  </si>
  <si>
    <t xml:space="preserve">2021  </t>
  </si>
  <si>
    <t xml:space="preserve">Tempo  </t>
  </si>
  <si>
    <t xml:space="preserve">Totale attività economiche (c-n, inclusa la 951, escluso k)  </t>
  </si>
  <si>
    <t xml:space="preserve">Attività economica (ATECO 2007)  </t>
  </si>
  <si>
    <t xml:space="preserve">Classe di addetti: 10 e più  </t>
  </si>
  <si>
    <t>FIGURA 2 - Imprese con un livello base di digitalizzazione</t>
  </si>
  <si>
    <t>(quote %, totale attività economiche esclusi i servizi finanziari)</t>
  </si>
  <si>
    <r>
      <rPr>
        <i/>
        <sz val="10"/>
        <color theme="1"/>
        <rFont val="Arial"/>
        <family val="2"/>
      </rPr>
      <t>Fonte</t>
    </r>
    <r>
      <rPr>
        <sz val="10"/>
        <color theme="1"/>
        <rFont val="Arial"/>
        <family val="2"/>
      </rPr>
      <t>: Anitec-Assinform</t>
    </r>
  </si>
  <si>
    <t>(%)</t>
  </si>
  <si>
    <t>Valle d'Aosta</t>
  </si>
  <si>
    <t>FIGURA 4 - Andamento mercato digitale in Italia, Piemonte e Valle d'Aosta</t>
  </si>
  <si>
    <r>
      <rPr>
        <i/>
        <sz val="10"/>
        <color theme="1"/>
        <rFont val="Arial"/>
        <family val="2"/>
      </rPr>
      <t>Fonte</t>
    </r>
    <r>
      <rPr>
        <sz val="10"/>
        <color theme="1"/>
        <rFont val="Arial"/>
        <family val="2"/>
      </rPr>
      <t>: NetConsultingCube per Anitec-Assinform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</si>
</sst>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Calibri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9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/>
    </xf>
    <xf numFmtId="0" fontId="0" fillId="2" borderId="0" xfId="0" applyFill="1"/>
    <xf numFmtId="164" fontId="0" fillId="0" borderId="0" xfId="0" applyNumberFormat="1"/>
    <xf numFmtId="0" fontId="7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9" fillId="0" borderId="0" xfId="5"/>
    <xf numFmtId="0" fontId="9" fillId="2" borderId="0" xfId="5" applyFill="1"/>
    <xf numFmtId="0" fontId="10" fillId="2" borderId="0" xfId="5" applyFont="1" applyFill="1"/>
    <xf numFmtId="164" fontId="10" fillId="2" borderId="0" xfId="6" applyNumberFormat="1" applyFont="1" applyFill="1"/>
    <xf numFmtId="10" fontId="0" fillId="0" borderId="1" xfId="6" applyNumberFormat="1" applyFont="1" applyFill="1" applyBorder="1" applyAlignment="1">
      <alignment horizontal="right"/>
    </xf>
    <xf numFmtId="0" fontId="9" fillId="3" borderId="1" xfId="5" applyFill="1" applyBorder="1" applyAlignment="1">
      <alignment horizontal="left" vertical="top" wrapText="1"/>
    </xf>
    <xf numFmtId="0" fontId="11" fillId="3" borderId="1" xfId="5" applyFont="1" applyFill="1" applyBorder="1" applyAlignment="1">
      <alignment horizontal="left"/>
    </xf>
    <xf numFmtId="0" fontId="12" fillId="2" borderId="0" xfId="5" applyFont="1" applyFill="1"/>
    <xf numFmtId="0" fontId="13" fillId="0" borderId="0" xfId="5" applyFont="1" applyAlignment="1">
      <alignment horizontal="left" vertical="top"/>
    </xf>
    <xf numFmtId="0" fontId="5" fillId="2" borderId="0" xfId="5" applyFont="1" applyFill="1"/>
    <xf numFmtId="0" fontId="9" fillId="0" borderId="0" xfId="5" applyAlignment="1">
      <alignment horizontal="left" vertical="top"/>
    </xf>
    <xf numFmtId="0" fontId="9" fillId="0" borderId="1" xfId="5" applyBorder="1" applyAlignment="1">
      <alignment horizontal="left" vertical="top" wrapText="1"/>
    </xf>
    <xf numFmtId="0" fontId="9" fillId="0" borderId="1" xfId="5" applyBorder="1"/>
    <xf numFmtId="9" fontId="9" fillId="0" borderId="1" xfId="1" applyFont="1" applyFill="1" applyBorder="1" applyAlignment="1">
      <alignment horizontal="right"/>
    </xf>
    <xf numFmtId="0" fontId="9" fillId="0" borderId="1" xfId="5" applyBorder="1" applyAlignment="1">
      <alignment horizontal="left"/>
    </xf>
    <xf numFmtId="0" fontId="9" fillId="0" borderId="1" xfId="5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7">
    <cellStyle name="Normal_Annex 1_3" xfId="3" xr:uid="{B0040A8B-3DFF-4041-887D-068F0F8748C7}"/>
    <cellStyle name="Normale" xfId="0" builtinId="0"/>
    <cellStyle name="Normale 2" xfId="4" xr:uid="{1B2EEC30-B409-4B06-BADB-BF9BAF6BF480}"/>
    <cellStyle name="Normale 3" xfId="2" xr:uid="{816C945E-2DD8-4D68-A9DE-2367735CD9A3}"/>
    <cellStyle name="Normale 4" xfId="5" xr:uid="{92A71B43-3B54-4E83-ADF0-41678066211A}"/>
    <cellStyle name="Percentuale" xfId="1" builtinId="5"/>
    <cellStyle name="Percentuale 2" xfId="6" xr:uid="{772D32FE-268B-4714-B7DE-D056000856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13690476190474E-2"/>
          <c:y val="3.8805555555555558E-2"/>
          <c:w val="0.89566805555555551"/>
          <c:h val="0.85824222222222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1'!$B$2</c:f>
              <c:strCache>
                <c:ptCount val="1"/>
                <c:pt idx="0">
                  <c:v>10-49 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1'!$A$3:$A$6</c:f>
              <c:strCache>
                <c:ptCount val="4"/>
                <c:pt idx="0">
                  <c:v>Attività manifatturiere  </c:v>
                </c:pt>
                <c:pt idx="1">
                  <c:v>Costruzioni  </c:v>
                </c:pt>
                <c:pt idx="2">
                  <c:v>Servizi non finanziari</c:v>
                </c:pt>
                <c:pt idx="3">
                  <c:v>Totale (senza servizi finanziari)</c:v>
                </c:pt>
              </c:strCache>
            </c:strRef>
          </c:cat>
          <c:val>
            <c:numRef>
              <c:f>'FIGURA 1'!$B$3:$B$6</c:f>
              <c:numCache>
                <c:formatCode>0.00%</c:formatCode>
                <c:ptCount val="4"/>
                <c:pt idx="0">
                  <c:v>5.6299999999999996E-2</c:v>
                </c:pt>
                <c:pt idx="1">
                  <c:v>4.9100000000000005E-2</c:v>
                </c:pt>
                <c:pt idx="2">
                  <c:v>5.2600000000000001E-2</c:v>
                </c:pt>
                <c:pt idx="3">
                  <c:v>5.3499999999999999E-2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A-460C-A00A-3F0DADDF1F6B}"/>
            </c:ext>
          </c:extLst>
        </c:ser>
        <c:ser>
          <c:idx val="1"/>
          <c:order val="1"/>
          <c:tx>
            <c:strRef>
              <c:f>'FIGURA 1'!$C$2</c:f>
              <c:strCache>
                <c:ptCount val="1"/>
                <c:pt idx="0">
                  <c:v>50-99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1'!$A$3:$A$6</c:f>
              <c:strCache>
                <c:ptCount val="4"/>
                <c:pt idx="0">
                  <c:v>Attività manifatturiere  </c:v>
                </c:pt>
                <c:pt idx="1">
                  <c:v>Costruzioni  </c:v>
                </c:pt>
                <c:pt idx="2">
                  <c:v>Servizi non finanziari</c:v>
                </c:pt>
                <c:pt idx="3">
                  <c:v>Totale (senza servizi finanziari)</c:v>
                </c:pt>
              </c:strCache>
            </c:strRef>
          </c:cat>
          <c:val>
            <c:numRef>
              <c:f>'FIGURA 1'!$C$3:$C$6</c:f>
              <c:numCache>
                <c:formatCode>0.00%</c:formatCode>
                <c:ptCount val="4"/>
                <c:pt idx="0">
                  <c:v>7.9100000000000004E-2</c:v>
                </c:pt>
                <c:pt idx="1">
                  <c:v>9.3900000000000011E-2</c:v>
                </c:pt>
                <c:pt idx="2">
                  <c:v>0.10529999999999999</c:v>
                </c:pt>
                <c:pt idx="3">
                  <c:v>9.3599999999999989E-2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2A-460C-A00A-3F0DADDF1F6B}"/>
            </c:ext>
          </c:extLst>
        </c:ser>
        <c:ser>
          <c:idx val="2"/>
          <c:order val="2"/>
          <c:tx>
            <c:strRef>
              <c:f>'FIGURA 1'!$D$2</c:f>
              <c:strCache>
                <c:ptCount val="1"/>
                <c:pt idx="0">
                  <c:v>100-249 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'FIGURA 1'!$A$3:$A$6</c:f>
              <c:strCache>
                <c:ptCount val="4"/>
                <c:pt idx="0">
                  <c:v>Attività manifatturiere  </c:v>
                </c:pt>
                <c:pt idx="1">
                  <c:v>Costruzioni  </c:v>
                </c:pt>
                <c:pt idx="2">
                  <c:v>Servizi non finanziari</c:v>
                </c:pt>
                <c:pt idx="3">
                  <c:v>Totale (senza servizi finanziari)</c:v>
                </c:pt>
              </c:strCache>
            </c:strRef>
          </c:cat>
          <c:val>
            <c:numRef>
              <c:f>'FIGURA 1'!$D$3:$D$6</c:f>
              <c:numCache>
                <c:formatCode>0.00%</c:formatCode>
                <c:ptCount val="4"/>
                <c:pt idx="0">
                  <c:v>0.127</c:v>
                </c:pt>
                <c:pt idx="1">
                  <c:v>9.9900000000000003E-2</c:v>
                </c:pt>
                <c:pt idx="2">
                  <c:v>0.10039999999999999</c:v>
                </c:pt>
                <c:pt idx="3">
                  <c:v>0.11259999999999999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2A-460C-A00A-3F0DADDF1F6B}"/>
            </c:ext>
          </c:extLst>
        </c:ser>
        <c:ser>
          <c:idx val="3"/>
          <c:order val="3"/>
          <c:tx>
            <c:strRef>
              <c:f>'FIGURA 1'!$E$2</c:f>
              <c:strCache>
                <c:ptCount val="1"/>
                <c:pt idx="0">
                  <c:v>250 e più 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'FIGURA 1'!$A$3:$A$6</c:f>
              <c:strCache>
                <c:ptCount val="4"/>
                <c:pt idx="0">
                  <c:v>Attività manifatturiere  </c:v>
                </c:pt>
                <c:pt idx="1">
                  <c:v>Costruzioni  </c:v>
                </c:pt>
                <c:pt idx="2">
                  <c:v>Servizi non finanziari</c:v>
                </c:pt>
                <c:pt idx="3">
                  <c:v>Totale (senza servizi finanziari)</c:v>
                </c:pt>
              </c:strCache>
            </c:strRef>
          </c:cat>
          <c:val>
            <c:numRef>
              <c:f>'FIGURA 1'!$E$3:$E$6</c:f>
              <c:numCache>
                <c:formatCode>0.00%</c:formatCode>
                <c:ptCount val="4"/>
                <c:pt idx="0">
                  <c:v>0.28839999999999999</c:v>
                </c:pt>
                <c:pt idx="1">
                  <c:v>0.13470000000000001</c:v>
                </c:pt>
                <c:pt idx="2">
                  <c:v>0.21050000000000002</c:v>
                </c:pt>
                <c:pt idx="3">
                  <c:v>0.24329999999999999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2A-460C-A00A-3F0DADDF1F6B}"/>
            </c:ext>
          </c:extLst>
        </c:ser>
        <c:ser>
          <c:idx val="4"/>
          <c:order val="4"/>
          <c:tx>
            <c:strRef>
              <c:f>'FIGURA 1'!$F$2</c:f>
              <c:strCache>
                <c:ptCount val="1"/>
                <c:pt idx="0">
                  <c:v>10 e più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1'!$A$3:$A$6</c:f>
              <c:strCache>
                <c:ptCount val="4"/>
                <c:pt idx="0">
                  <c:v>Attività manifatturiere  </c:v>
                </c:pt>
                <c:pt idx="1">
                  <c:v>Costruzioni  </c:v>
                </c:pt>
                <c:pt idx="2">
                  <c:v>Servizi non finanziari</c:v>
                </c:pt>
                <c:pt idx="3">
                  <c:v>Totale (senza servizi finanziari)</c:v>
                </c:pt>
              </c:strCache>
            </c:strRef>
          </c:cat>
          <c:val>
            <c:numRef>
              <c:f>'FIGURA 1'!$F$3:$F$6</c:f>
              <c:numCache>
                <c:formatCode>0.00%</c:formatCode>
                <c:ptCount val="4"/>
                <c:pt idx="0">
                  <c:v>6.6299999999999998E-2</c:v>
                </c:pt>
                <c:pt idx="1">
                  <c:v>5.2400000000000002E-2</c:v>
                </c:pt>
                <c:pt idx="2">
                  <c:v>6.0100000000000001E-2</c:v>
                </c:pt>
                <c:pt idx="3">
                  <c:v>6.1699999999999998E-2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2A-460C-A00A-3F0DADDF1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250479"/>
        <c:axId val="71251439"/>
      </c:barChart>
      <c:catAx>
        <c:axId val="7125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1251439"/>
        <c:crosses val="autoZero"/>
        <c:auto val="1"/>
        <c:lblAlgn val="ctr"/>
        <c:lblOffset val="100"/>
        <c:noMultiLvlLbl val="0"/>
      </c:catAx>
      <c:valAx>
        <c:axId val="71251439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1250479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1125615079365082"/>
          <c:y val="7.2635000000000102E-2"/>
          <c:w val="0.66020734126984126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13690476190474E-2"/>
          <c:y val="3.8805555555555558E-2"/>
          <c:w val="0.89566805555555551"/>
          <c:h val="0.89699499999999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2'!$B$5</c:f>
              <c:strCache>
                <c:ptCount val="1"/>
                <c:pt idx="0">
                  <c:v>Italia 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2'!$C$4:$D$4</c:f>
              <c:strCache>
                <c:ptCount val="2"/>
                <c:pt idx="0">
                  <c:v>2021  </c:v>
                </c:pt>
                <c:pt idx="1">
                  <c:v>2022  </c:v>
                </c:pt>
              </c:strCache>
            </c:strRef>
          </c:cat>
          <c:val>
            <c:numRef>
              <c:f>'FIGURA 2'!$C$5:$D$5</c:f>
              <c:numCache>
                <c:formatCode>0%</c:formatCode>
                <c:ptCount val="2"/>
                <c:pt idx="0">
                  <c:v>0.60809999999999997</c:v>
                </c:pt>
                <c:pt idx="1">
                  <c:v>0.70430000000000004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B-466D-AEA5-512CA855E8FF}"/>
            </c:ext>
          </c:extLst>
        </c:ser>
        <c:ser>
          <c:idx val="1"/>
          <c:order val="1"/>
          <c:tx>
            <c:strRef>
              <c:f>'FIGURA 2'!$B$6</c:f>
              <c:strCache>
                <c:ptCount val="1"/>
                <c:pt idx="0">
                  <c:v>Nord-ovest 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'FIGURA 2'!$C$4:$D$4</c:f>
              <c:strCache>
                <c:ptCount val="2"/>
                <c:pt idx="0">
                  <c:v>2021  </c:v>
                </c:pt>
                <c:pt idx="1">
                  <c:v>2022  </c:v>
                </c:pt>
              </c:strCache>
            </c:strRef>
          </c:cat>
          <c:val>
            <c:numRef>
              <c:f>'FIGURA 2'!$C$6:$D$6</c:f>
              <c:numCache>
                <c:formatCode>0%</c:formatCode>
                <c:ptCount val="2"/>
                <c:pt idx="0">
                  <c:v>0.65269999999999995</c:v>
                </c:pt>
                <c:pt idx="1">
                  <c:v>0.74040000000000006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AB-466D-AEA5-512CA855E8FF}"/>
            </c:ext>
          </c:extLst>
        </c:ser>
        <c:ser>
          <c:idx val="2"/>
          <c:order val="2"/>
          <c:tx>
            <c:strRef>
              <c:f>'FIGURA 2'!$B$7</c:f>
              <c:strCache>
                <c:ptCount val="1"/>
                <c:pt idx="0">
                  <c:v>Piemonte 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'FIGURA 2'!$C$4:$D$4</c:f>
              <c:strCache>
                <c:ptCount val="2"/>
                <c:pt idx="0">
                  <c:v>2021  </c:v>
                </c:pt>
                <c:pt idx="1">
                  <c:v>2022  </c:v>
                </c:pt>
              </c:strCache>
            </c:strRef>
          </c:cat>
          <c:val>
            <c:numRef>
              <c:f>'FIGURA 2'!$C$7:$D$7</c:f>
              <c:numCache>
                <c:formatCode>0%</c:formatCode>
                <c:ptCount val="2"/>
                <c:pt idx="0">
                  <c:v>0.6179</c:v>
                </c:pt>
                <c:pt idx="1">
                  <c:v>0.74840000000000007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AB-466D-AEA5-512CA855E8FF}"/>
            </c:ext>
          </c:extLst>
        </c:ser>
        <c:ser>
          <c:idx val="3"/>
          <c:order val="3"/>
          <c:tx>
            <c:strRef>
              <c:f>'FIGURA 2'!$B$8</c:f>
              <c:strCache>
                <c:ptCount val="1"/>
                <c:pt idx="0">
                  <c:v>Valle d'Aosta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'FIGURA 2'!$C$4:$D$4</c:f>
              <c:strCache>
                <c:ptCount val="2"/>
                <c:pt idx="0">
                  <c:v>2021  </c:v>
                </c:pt>
                <c:pt idx="1">
                  <c:v>2022  </c:v>
                </c:pt>
              </c:strCache>
            </c:strRef>
          </c:cat>
          <c:val>
            <c:numRef>
              <c:f>'FIGURA 2'!$C$8:$D$8</c:f>
              <c:numCache>
                <c:formatCode>0%</c:formatCode>
                <c:ptCount val="2"/>
                <c:pt idx="0">
                  <c:v>0.5998</c:v>
                </c:pt>
                <c:pt idx="1">
                  <c:v>0.62270000000000003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3-4978-9159-316705B09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978639"/>
        <c:axId val="419957999"/>
      </c:barChart>
      <c:catAx>
        <c:axId val="41997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957999"/>
        <c:crosses val="autoZero"/>
        <c:auto val="1"/>
        <c:lblAlgn val="ctr"/>
        <c:lblOffset val="100"/>
        <c:noMultiLvlLbl val="0"/>
      </c:catAx>
      <c:valAx>
        <c:axId val="419957999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978639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743234126984128E-2"/>
          <c:y val="5.8523888888888882E-2"/>
          <c:w val="0.37891150793650796"/>
          <c:h val="0.109183055555555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43464897916232E-2"/>
          <c:y val="4.0431578886438488E-2"/>
          <c:w val="0.89697717167127444"/>
          <c:h val="0.89366668403169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4'!$E$3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4'!$F$2:$G$2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'FIGURA 4'!$F$3:$G$3</c:f>
              <c:numCache>
                <c:formatCode>0.0%</c:formatCode>
                <c:ptCount val="2"/>
                <c:pt idx="0">
                  <c:v>4.7E-2</c:v>
                </c:pt>
                <c:pt idx="1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F-4468-9087-64D55A7315DC}"/>
            </c:ext>
          </c:extLst>
        </c:ser>
        <c:ser>
          <c:idx val="1"/>
          <c:order val="1"/>
          <c:tx>
            <c:strRef>
              <c:f>'FIGURA 4'!$E$4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4'!$F$2:$G$2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'FIGURA 4'!$F$4:$G$4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543F-4468-9087-64D55A7315DC}"/>
            </c:ext>
          </c:extLst>
        </c:ser>
        <c:ser>
          <c:idx val="2"/>
          <c:order val="2"/>
          <c:tx>
            <c:strRef>
              <c:f>'FIGURA 4'!$E$5</c:f>
              <c:strCache>
                <c:ptCount val="1"/>
                <c:pt idx="0">
                  <c:v>Valle d'Aosta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4'!$F$2:$G$2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'FIGURA 4'!$F$5:$G$5</c:f>
              <c:numCache>
                <c:formatCode>0.0%</c:formatCode>
                <c:ptCount val="2"/>
                <c:pt idx="0">
                  <c:v>4.1000000000000002E-2</c:v>
                </c:pt>
                <c:pt idx="1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B-4EFB-9C75-B65B6E6245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9902159"/>
        <c:axId val="159907919"/>
      </c:barChart>
      <c:catAx>
        <c:axId val="15990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9907919"/>
        <c:crosses val="autoZero"/>
        <c:auto val="1"/>
        <c:lblAlgn val="ctr"/>
        <c:lblOffset val="100"/>
        <c:noMultiLvlLbl val="0"/>
      </c:catAx>
      <c:valAx>
        <c:axId val="159907919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9902159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53054997678118265"/>
          <c:y val="6.8557690509793226E-2"/>
          <c:w val="0.40895488919246675"/>
          <c:h val="5.8624052882305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5'!$O$6:$O$8</c:f>
              <c:strCache>
                <c:ptCount val="3"/>
                <c:pt idx="0">
                  <c:v>2022</c:v>
                </c:pt>
                <c:pt idx="1">
                  <c:v>2023E</c:v>
                </c:pt>
                <c:pt idx="2">
                  <c:v>2024E</c:v>
                </c:pt>
              </c:strCache>
            </c:strRef>
          </c:cat>
          <c:val>
            <c:numRef>
              <c:f>'FIGURA 5'!$P$6:$P$8</c:f>
              <c:numCache>
                <c:formatCode>General</c:formatCode>
                <c:ptCount val="3"/>
                <c:pt idx="0">
                  <c:v>43.6</c:v>
                </c:pt>
                <c:pt idx="1">
                  <c:v>56.5</c:v>
                </c:pt>
                <c:pt idx="2">
                  <c:v>72.900000000000006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E-442F-AC63-431B0A8F7B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4235199"/>
        <c:axId val="224232799"/>
      </c:barChart>
      <c:catAx>
        <c:axId val="224235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32799"/>
        <c:crosses val="autoZero"/>
        <c:auto val="1"/>
        <c:lblAlgn val="ctr"/>
        <c:lblOffset val="100"/>
        <c:noMultiLvlLbl val="0"/>
      </c:catAx>
      <c:valAx>
        <c:axId val="2242327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35199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502920</xdr:colOff>
      <xdr:row>4</xdr:row>
      <xdr:rowOff>64770</xdr:rowOff>
    </xdr:from>
    <xdr:to>
      <xdr:col>13</xdr:col>
      <xdr:colOff>422280</xdr:colOff>
      <xdr:row>21</xdr:row>
      <xdr:rowOff>37650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40FD19E-B2AD-4DE5-BABE-2FE7715F3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4</xdr:row>
      <xdr:rowOff>80010</xdr:rowOff>
    </xdr:from>
    <xdr:to>
      <xdr:col>11</xdr:col>
      <xdr:colOff>475620</xdr:colOff>
      <xdr:row>24</xdr:row>
      <xdr:rowOff>22410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4E312C3-A9D9-FA04-A9D7-AFBC310A98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3</xdr:row>
      <xdr:rowOff>0</xdr:rowOff>
    </xdr:from>
    <xdr:to>
      <xdr:col>13</xdr:col>
      <xdr:colOff>343434</xdr:colOff>
      <xdr:row>24</xdr:row>
      <xdr:rowOff>104775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89DD87C-3AE8-D79B-F6EF-27DD0F65C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571500"/>
          <a:ext cx="7658635" cy="410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8</xdr:row>
      <xdr:rowOff>38100</xdr:rowOff>
    </xdr:from>
    <xdr:to>
      <xdr:col>10</xdr:col>
      <xdr:colOff>600075</xdr:colOff>
      <xdr:row>27</xdr:row>
      <xdr:rowOff>91942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3A1FC75-5686-E9A6-9F08-7936B2C8BD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</xdr:colOff>
      <xdr:row>3</xdr:row>
      <xdr:rowOff>83820</xdr:rowOff>
    </xdr:from>
    <xdr:to>
      <xdr:col>10</xdr:col>
      <xdr:colOff>437520</xdr:colOff>
      <xdr:row>23</xdr:row>
      <xdr:rowOff>26220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0E74D-53F4-B50C-90C1-7325D64B7F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449580</xdr:colOff>
      <xdr:row>9</xdr:row>
      <xdr:rowOff>45720</xdr:rowOff>
    </xdr:from>
    <xdr:ext cx="605487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AACCDCDB-30CC-9BEA-78D0-86D51E9ED0E4}"/>
            </a:ext>
          </a:extLst>
        </xdr:cNvPr>
        <xdr:cNvSpPr txBox="1"/>
      </xdr:nvSpPr>
      <xdr:spPr>
        <a:xfrm>
          <a:off x="2887980" y="1691640"/>
          <a:ext cx="6054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 b="1"/>
            <a:t>+29,6%</a:t>
          </a:r>
        </a:p>
      </xdr:txBody>
    </xdr:sp>
    <xdr:clientData/>
  </xdr:oneCellAnchor>
  <xdr:oneCellAnchor>
    <xdr:from>
      <xdr:col>7</xdr:col>
      <xdr:colOff>106680</xdr:colOff>
      <xdr:row>6</xdr:row>
      <xdr:rowOff>76200</xdr:rowOff>
    </xdr:from>
    <xdr:ext cx="605487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3B8FA75B-FD90-40B4-A700-289A98405E98}"/>
            </a:ext>
          </a:extLst>
        </xdr:cNvPr>
        <xdr:cNvSpPr txBox="1"/>
      </xdr:nvSpPr>
      <xdr:spPr>
        <a:xfrm>
          <a:off x="4373880" y="1173480"/>
          <a:ext cx="6054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 b="1"/>
            <a:t>+28,9%</a:t>
          </a:r>
        </a:p>
      </xdr:txBody>
    </xdr:sp>
    <xdr:clientData/>
  </xdr:oneCellAnchor>
  <xdr:twoCellAnchor>
    <xdr:from>
      <xdr:col>4</xdr:col>
      <xdr:colOff>525780</xdr:colOff>
      <xdr:row>9</xdr:row>
      <xdr:rowOff>137160</xdr:rowOff>
    </xdr:from>
    <xdr:to>
      <xdr:col>6</xdr:col>
      <xdr:colOff>45720</xdr:colOff>
      <xdr:row>11</xdr:row>
      <xdr:rowOff>144780</xdr:rowOff>
    </xdr:to>
    <xdr:cxnSp macro="">
      <xdr:nvCxnSpPr>
        <xdr:cNvPr id="11" name="Connettore 2 10">
          <a:extLst>
            <a:ext uri="{FF2B5EF4-FFF2-40B4-BE49-F238E27FC236}">
              <a16:creationId xmlns:a16="http://schemas.microsoft.com/office/drawing/2014/main" id="{642FFB3D-FDA5-07EF-0DEC-8EB5537DE843}"/>
            </a:ext>
          </a:extLst>
        </xdr:cNvPr>
        <xdr:cNvCxnSpPr/>
      </xdr:nvCxnSpPr>
      <xdr:spPr>
        <a:xfrm flipV="1">
          <a:off x="2964180" y="1783080"/>
          <a:ext cx="739140" cy="3733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198120</xdr:colOff>
      <xdr:row>6</xdr:row>
      <xdr:rowOff>137160</xdr:rowOff>
    </xdr:from>
    <xdr:to>
      <xdr:col>8</xdr:col>
      <xdr:colOff>327660</xdr:colOff>
      <xdr:row>8</xdr:row>
      <xdr:rowOff>144780</xdr:rowOff>
    </xdr:to>
    <xdr:cxnSp macro="">
      <xdr:nvCxnSpPr>
        <xdr:cNvPr id="12" name="Connettore 2 11">
          <a:extLst>
            <a:ext uri="{FF2B5EF4-FFF2-40B4-BE49-F238E27FC236}">
              <a16:creationId xmlns:a16="http://schemas.microsoft.com/office/drawing/2014/main" id="{960373EF-5A61-460E-B998-8A9EEC66AFEA}"/>
            </a:ext>
          </a:extLst>
        </xdr:cNvPr>
        <xdr:cNvCxnSpPr/>
      </xdr:nvCxnSpPr>
      <xdr:spPr>
        <a:xfrm flipV="1">
          <a:off x="4465320" y="1234440"/>
          <a:ext cx="739140" cy="3733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2CFA7-1E50-4A64-B550-8984735DE4B9}">
  <dimension ref="A1:N24"/>
  <sheetViews>
    <sheetView workbookViewId="0">
      <selection activeCell="D10" sqref="D10"/>
    </sheetView>
  </sheetViews>
  <sheetFormatPr defaultColWidth="25.7109375" defaultRowHeight="16.899999999999999" customHeight="1" x14ac:dyDescent="0.25"/>
  <cols>
    <col min="1" max="1" width="27.7109375" style="10" customWidth="1"/>
    <col min="2" max="6" width="11.28515625" style="10" customWidth="1"/>
    <col min="7" max="15" width="12.42578125" style="10" customWidth="1"/>
    <col min="16" max="16384" width="25.7109375" style="10"/>
  </cols>
  <sheetData>
    <row r="1" spans="1:14" ht="16.899999999999999" customHeight="1" x14ac:dyDescent="0.25">
      <c r="A1" s="18"/>
    </row>
    <row r="2" spans="1:14" ht="16.899999999999999" customHeight="1" x14ac:dyDescent="0.25">
      <c r="A2" s="16"/>
      <c r="B2" s="15" t="s">
        <v>17</v>
      </c>
      <c r="C2" s="15" t="s">
        <v>16</v>
      </c>
      <c r="D2" s="15" t="s">
        <v>15</v>
      </c>
      <c r="E2" s="15" t="s">
        <v>14</v>
      </c>
      <c r="F2" s="15" t="s">
        <v>13</v>
      </c>
    </row>
    <row r="3" spans="1:14" ht="16.899999999999999" customHeight="1" x14ac:dyDescent="0.25">
      <c r="A3" s="15" t="s">
        <v>12</v>
      </c>
      <c r="B3" s="14">
        <v>5.6299999999999996E-2</v>
      </c>
      <c r="C3" s="14">
        <v>7.9100000000000004E-2</v>
      </c>
      <c r="D3" s="14">
        <v>0.127</v>
      </c>
      <c r="E3" s="14">
        <v>0.28839999999999999</v>
      </c>
      <c r="F3" s="14">
        <v>6.6299999999999998E-2</v>
      </c>
      <c r="H3" s="17" t="s">
        <v>19</v>
      </c>
      <c r="I3" s="12"/>
      <c r="J3" s="12"/>
      <c r="K3" s="12"/>
      <c r="L3" s="12"/>
      <c r="M3" s="12"/>
      <c r="N3" s="12"/>
    </row>
    <row r="4" spans="1:14" ht="16.899999999999999" customHeight="1" x14ac:dyDescent="0.25">
      <c r="A4" s="15" t="s">
        <v>11</v>
      </c>
      <c r="B4" s="14">
        <v>4.9100000000000005E-2</v>
      </c>
      <c r="C4" s="14">
        <v>9.3900000000000011E-2</v>
      </c>
      <c r="D4" s="14">
        <v>9.9900000000000003E-2</v>
      </c>
      <c r="E4" s="14">
        <v>0.13470000000000001</v>
      </c>
      <c r="F4" s="14">
        <v>5.2400000000000002E-2</v>
      </c>
      <c r="H4" s="19" t="s">
        <v>18</v>
      </c>
      <c r="I4" s="12"/>
      <c r="J4" s="12"/>
      <c r="K4" s="12"/>
      <c r="L4" s="12"/>
      <c r="M4" s="12"/>
      <c r="N4" s="12"/>
    </row>
    <row r="5" spans="1:14" ht="16.899999999999999" customHeight="1" x14ac:dyDescent="0.25">
      <c r="A5" s="15" t="s">
        <v>10</v>
      </c>
      <c r="B5" s="14">
        <v>5.2600000000000001E-2</v>
      </c>
      <c r="C5" s="14">
        <v>0.10529999999999999</v>
      </c>
      <c r="D5" s="14">
        <v>0.10039999999999999</v>
      </c>
      <c r="E5" s="14">
        <v>0.21050000000000002</v>
      </c>
      <c r="F5" s="14">
        <v>6.0100000000000001E-2</v>
      </c>
      <c r="H5" s="12"/>
      <c r="I5" s="12"/>
      <c r="J5" s="12"/>
      <c r="K5" s="12"/>
      <c r="L5" s="12"/>
      <c r="M5" s="12"/>
      <c r="N5" s="12"/>
    </row>
    <row r="6" spans="1:14" ht="16.899999999999999" customHeight="1" x14ac:dyDescent="0.25">
      <c r="A6" s="15" t="s">
        <v>9</v>
      </c>
      <c r="B6" s="14">
        <v>5.3499999999999999E-2</v>
      </c>
      <c r="C6" s="14">
        <v>9.3599999999999989E-2</v>
      </c>
      <c r="D6" s="14">
        <v>0.11259999999999999</v>
      </c>
      <c r="E6" s="14">
        <v>0.24329999999999999</v>
      </c>
      <c r="F6" s="14">
        <v>6.1699999999999998E-2</v>
      </c>
      <c r="H6" s="12"/>
      <c r="I6" s="12"/>
      <c r="J6" s="12"/>
      <c r="K6" s="12"/>
      <c r="L6" s="12"/>
      <c r="M6" s="12"/>
      <c r="N6" s="12"/>
    </row>
    <row r="7" spans="1:14" ht="16.899999999999999" customHeight="1" x14ac:dyDescent="0.25">
      <c r="H7" s="12"/>
      <c r="I7" s="12"/>
      <c r="J7" s="12"/>
      <c r="K7" s="12"/>
      <c r="L7" s="12"/>
      <c r="M7" s="12"/>
      <c r="N7" s="12"/>
    </row>
    <row r="8" spans="1:14" ht="16.899999999999999" customHeight="1" x14ac:dyDescent="0.25">
      <c r="H8" s="13"/>
      <c r="I8" s="13"/>
      <c r="J8" s="13"/>
      <c r="K8" s="13"/>
      <c r="L8" s="13"/>
      <c r="M8" s="12"/>
      <c r="N8" s="12"/>
    </row>
    <row r="9" spans="1:14" ht="16.899999999999999" customHeight="1" x14ac:dyDescent="0.25">
      <c r="H9" s="13"/>
      <c r="I9" s="13"/>
      <c r="J9" s="13"/>
      <c r="K9" s="13"/>
      <c r="L9" s="13"/>
      <c r="M9" s="12"/>
      <c r="N9" s="12"/>
    </row>
    <row r="10" spans="1:14" ht="16.899999999999999" customHeight="1" x14ac:dyDescent="0.25">
      <c r="H10" s="13"/>
      <c r="I10" s="13"/>
      <c r="J10" s="13"/>
      <c r="K10" s="13"/>
      <c r="L10" s="13"/>
      <c r="M10" s="12"/>
      <c r="N10" s="12"/>
    </row>
    <row r="11" spans="1:14" ht="16.899999999999999" customHeight="1" x14ac:dyDescent="0.25">
      <c r="H11" s="13"/>
      <c r="I11" s="13"/>
      <c r="J11" s="13"/>
      <c r="K11" s="13"/>
      <c r="L11" s="13"/>
      <c r="M11" s="12"/>
      <c r="N11" s="12"/>
    </row>
    <row r="12" spans="1:14" ht="16.899999999999999" customHeight="1" x14ac:dyDescent="0.25">
      <c r="H12" s="12"/>
      <c r="I12" s="12"/>
      <c r="J12" s="12"/>
      <c r="K12" s="12"/>
      <c r="L12" s="12"/>
      <c r="M12" s="12"/>
      <c r="N12" s="12"/>
    </row>
    <row r="13" spans="1:14" ht="16.899999999999999" customHeight="1" x14ac:dyDescent="0.25">
      <c r="H13" s="12"/>
      <c r="I13" s="12"/>
      <c r="J13" s="12"/>
      <c r="K13" s="12"/>
      <c r="L13" s="12"/>
      <c r="M13" s="12"/>
      <c r="N13" s="12"/>
    </row>
    <row r="14" spans="1:14" ht="16.899999999999999" customHeight="1" x14ac:dyDescent="0.25">
      <c r="H14" s="12"/>
      <c r="I14" s="12"/>
      <c r="J14" s="12"/>
      <c r="K14" s="12"/>
      <c r="L14" s="12"/>
      <c r="M14" s="12"/>
      <c r="N14" s="12"/>
    </row>
    <row r="15" spans="1:14" ht="16.899999999999999" customHeight="1" x14ac:dyDescent="0.25">
      <c r="H15" s="12"/>
      <c r="I15" s="12"/>
      <c r="J15" s="12"/>
      <c r="K15" s="12"/>
      <c r="L15" s="12"/>
      <c r="M15" s="12"/>
      <c r="N15" s="12"/>
    </row>
    <row r="16" spans="1:14" ht="16.899999999999999" customHeight="1" x14ac:dyDescent="0.25">
      <c r="H16" s="12"/>
      <c r="I16" s="12"/>
      <c r="J16" s="12"/>
      <c r="K16" s="12"/>
      <c r="L16" s="12"/>
      <c r="M16" s="12"/>
      <c r="N16" s="12"/>
    </row>
    <row r="17" spans="8:14" ht="16.899999999999999" customHeight="1" x14ac:dyDescent="0.25">
      <c r="H17" s="12"/>
      <c r="I17" s="12"/>
      <c r="J17" s="12"/>
      <c r="K17" s="12"/>
      <c r="L17" s="12"/>
      <c r="M17" s="12"/>
      <c r="N17" s="12"/>
    </row>
    <row r="18" spans="8:14" ht="16.899999999999999" customHeight="1" x14ac:dyDescent="0.25">
      <c r="H18" s="12"/>
      <c r="I18" s="12"/>
      <c r="J18" s="12"/>
      <c r="K18" s="12"/>
      <c r="L18" s="12"/>
      <c r="M18" s="12"/>
      <c r="N18" s="12"/>
    </row>
    <row r="19" spans="8:14" ht="16.899999999999999" customHeight="1" x14ac:dyDescent="0.25">
      <c r="H19" s="12"/>
      <c r="I19" s="12"/>
      <c r="J19" s="12"/>
      <c r="K19" s="12"/>
      <c r="L19" s="12"/>
      <c r="M19" s="12"/>
      <c r="N19" s="12"/>
    </row>
    <row r="20" spans="8:14" ht="16.899999999999999" customHeight="1" x14ac:dyDescent="0.25">
      <c r="H20" s="12"/>
      <c r="I20" s="12"/>
      <c r="J20" s="12"/>
      <c r="K20" s="12"/>
      <c r="L20" s="12"/>
      <c r="M20" s="12"/>
      <c r="N20" s="12"/>
    </row>
    <row r="21" spans="8:14" ht="16.899999999999999" customHeight="1" x14ac:dyDescent="0.25">
      <c r="H21" s="12"/>
      <c r="I21" s="12"/>
      <c r="J21" s="12"/>
      <c r="K21" s="12"/>
      <c r="L21" s="12"/>
      <c r="M21" s="12"/>
      <c r="N21" s="12"/>
    </row>
    <row r="22" spans="8:14" ht="16.899999999999999" customHeight="1" x14ac:dyDescent="0.25">
      <c r="I22" s="12"/>
      <c r="J22" s="12"/>
      <c r="K22" s="12"/>
      <c r="L22" s="12"/>
      <c r="M22" s="12"/>
      <c r="N22" s="12"/>
    </row>
    <row r="23" spans="8:14" ht="16.899999999999999" customHeight="1" x14ac:dyDescent="0.25">
      <c r="H23" s="19" t="s">
        <v>20</v>
      </c>
      <c r="I23" s="12"/>
      <c r="J23" s="12"/>
      <c r="K23" s="12"/>
      <c r="L23" s="12"/>
      <c r="M23" s="12"/>
      <c r="N23" s="12"/>
    </row>
    <row r="24" spans="8:14" ht="16.899999999999999" customHeight="1" x14ac:dyDescent="0.25">
      <c r="H24" s="11"/>
      <c r="I24" s="11"/>
      <c r="J24" s="11"/>
      <c r="K24" s="11"/>
      <c r="L24" s="11"/>
      <c r="M24" s="11"/>
      <c r="N24" s="11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E1BFA-4189-4567-9747-FEBCF8080CDA}">
  <dimension ref="A1:L27"/>
  <sheetViews>
    <sheetView workbookViewId="0">
      <selection activeCell="M11" sqref="M11"/>
    </sheetView>
  </sheetViews>
  <sheetFormatPr defaultColWidth="12.140625" defaultRowHeight="15" x14ac:dyDescent="0.25"/>
  <cols>
    <col min="1" max="1" width="24.28515625" style="10" customWidth="1"/>
    <col min="2" max="16384" width="12.140625" style="10"/>
  </cols>
  <sheetData>
    <row r="1" spans="1:12" x14ac:dyDescent="0.25">
      <c r="A1" s="20" t="s">
        <v>31</v>
      </c>
    </row>
    <row r="3" spans="1:12" x14ac:dyDescent="0.25">
      <c r="A3" s="24" t="s">
        <v>30</v>
      </c>
      <c r="B3" s="24" t="s">
        <v>25</v>
      </c>
      <c r="C3" s="25" t="s">
        <v>29</v>
      </c>
      <c r="D3" s="25" t="s">
        <v>29</v>
      </c>
      <c r="F3" s="17" t="s">
        <v>32</v>
      </c>
      <c r="G3" s="12"/>
      <c r="H3" s="12"/>
      <c r="I3" s="12"/>
      <c r="J3" s="12"/>
      <c r="K3" s="12"/>
      <c r="L3" s="12"/>
    </row>
    <row r="4" spans="1:12" x14ac:dyDescent="0.25">
      <c r="A4" s="22" t="s">
        <v>28</v>
      </c>
      <c r="B4" s="22" t="s">
        <v>25</v>
      </c>
      <c r="C4" s="21" t="s">
        <v>27</v>
      </c>
      <c r="D4" s="21" t="s">
        <v>26</v>
      </c>
      <c r="F4" s="19" t="s">
        <v>33</v>
      </c>
      <c r="G4" s="12"/>
      <c r="H4" s="12"/>
      <c r="I4" s="12"/>
      <c r="J4" s="12"/>
      <c r="K4" s="12"/>
      <c r="L4" s="12"/>
    </row>
    <row r="5" spans="1:12" x14ac:dyDescent="0.25">
      <c r="A5" s="25" t="s">
        <v>22</v>
      </c>
      <c r="B5" s="21" t="s">
        <v>24</v>
      </c>
      <c r="C5" s="23">
        <v>0.60809999999999997</v>
      </c>
      <c r="D5" s="23">
        <v>0.70430000000000004</v>
      </c>
      <c r="F5" s="12"/>
      <c r="G5" s="12"/>
      <c r="H5" s="12"/>
      <c r="I5" s="12"/>
      <c r="J5" s="12"/>
      <c r="K5" s="12"/>
      <c r="L5" s="12"/>
    </row>
    <row r="6" spans="1:12" x14ac:dyDescent="0.25">
      <c r="A6" s="25" t="s">
        <v>22</v>
      </c>
      <c r="B6" s="21" t="s">
        <v>23</v>
      </c>
      <c r="C6" s="23">
        <v>0.65269999999999995</v>
      </c>
      <c r="D6" s="23">
        <v>0.74040000000000006</v>
      </c>
      <c r="F6" s="12"/>
      <c r="G6" s="12"/>
      <c r="H6" s="12"/>
      <c r="I6" s="12"/>
      <c r="J6" s="12"/>
      <c r="K6" s="12"/>
      <c r="L6" s="12"/>
    </row>
    <row r="7" spans="1:12" x14ac:dyDescent="0.25">
      <c r="A7" s="25" t="s">
        <v>22</v>
      </c>
      <c r="B7" s="21" t="s">
        <v>21</v>
      </c>
      <c r="C7" s="23">
        <v>0.6179</v>
      </c>
      <c r="D7" s="23">
        <v>0.74840000000000007</v>
      </c>
      <c r="F7" s="12"/>
      <c r="G7" s="12"/>
      <c r="H7" s="12"/>
      <c r="I7" s="12"/>
      <c r="J7" s="12"/>
      <c r="K7" s="12"/>
      <c r="L7" s="12"/>
    </row>
    <row r="8" spans="1:12" ht="30" x14ac:dyDescent="0.25">
      <c r="B8" s="21" t="s">
        <v>36</v>
      </c>
      <c r="C8" s="23">
        <v>0.5998</v>
      </c>
      <c r="D8" s="23">
        <v>0.62270000000000003</v>
      </c>
      <c r="F8" s="12"/>
      <c r="G8" s="12"/>
      <c r="H8" s="12"/>
      <c r="I8" s="12"/>
      <c r="J8" s="12"/>
      <c r="K8" s="12"/>
      <c r="L8" s="12"/>
    </row>
    <row r="9" spans="1:12" x14ac:dyDescent="0.25">
      <c r="F9" s="12"/>
      <c r="G9" s="12"/>
      <c r="H9" s="12"/>
      <c r="I9" s="12"/>
      <c r="J9" s="12"/>
      <c r="K9" s="12"/>
      <c r="L9" s="12"/>
    </row>
    <row r="10" spans="1:12" x14ac:dyDescent="0.25">
      <c r="F10" s="12"/>
      <c r="G10" s="12"/>
      <c r="H10" s="12"/>
      <c r="I10" s="12"/>
      <c r="J10" s="12"/>
      <c r="K10" s="12"/>
      <c r="L10" s="12"/>
    </row>
    <row r="11" spans="1:12" x14ac:dyDescent="0.25">
      <c r="F11" s="12"/>
      <c r="G11" s="12"/>
      <c r="H11" s="12"/>
      <c r="I11" s="12"/>
      <c r="J11" s="12"/>
      <c r="K11" s="12"/>
      <c r="L11" s="12"/>
    </row>
    <row r="12" spans="1:12" x14ac:dyDescent="0.25">
      <c r="F12" s="12"/>
      <c r="G12" s="12"/>
      <c r="H12" s="12"/>
      <c r="I12" s="12"/>
      <c r="J12" s="12"/>
      <c r="K12" s="12"/>
      <c r="L12" s="12"/>
    </row>
    <row r="13" spans="1:12" x14ac:dyDescent="0.25">
      <c r="F13" s="12"/>
      <c r="G13" s="12"/>
      <c r="H13" s="12"/>
      <c r="I13" s="12"/>
      <c r="J13" s="12"/>
      <c r="K13" s="12"/>
      <c r="L13" s="12"/>
    </row>
    <row r="14" spans="1:12" x14ac:dyDescent="0.25">
      <c r="F14" s="12"/>
      <c r="G14" s="12"/>
      <c r="H14" s="12"/>
      <c r="I14" s="12"/>
      <c r="J14" s="12"/>
      <c r="K14" s="12"/>
      <c r="L14" s="12"/>
    </row>
    <row r="15" spans="1:12" x14ac:dyDescent="0.25">
      <c r="F15" s="12"/>
      <c r="G15" s="12"/>
      <c r="H15" s="12"/>
      <c r="I15" s="12"/>
      <c r="J15" s="12"/>
      <c r="K15" s="12"/>
      <c r="L15" s="12"/>
    </row>
    <row r="16" spans="1:12" x14ac:dyDescent="0.25">
      <c r="F16" s="12"/>
      <c r="G16" s="12"/>
      <c r="H16" s="12"/>
      <c r="I16" s="12"/>
      <c r="J16" s="12"/>
      <c r="K16" s="12"/>
      <c r="L16" s="12"/>
    </row>
    <row r="17" spans="6:12" x14ac:dyDescent="0.25">
      <c r="F17" s="12"/>
      <c r="G17" s="12"/>
      <c r="H17" s="12"/>
      <c r="I17" s="12"/>
      <c r="J17" s="12"/>
      <c r="K17" s="12"/>
      <c r="L17" s="12"/>
    </row>
    <row r="18" spans="6:12" x14ac:dyDescent="0.25">
      <c r="F18" s="12"/>
      <c r="G18" s="12"/>
      <c r="H18" s="12"/>
      <c r="I18" s="12"/>
      <c r="J18" s="12"/>
      <c r="K18" s="12"/>
      <c r="L18" s="12"/>
    </row>
    <row r="19" spans="6:12" x14ac:dyDescent="0.25">
      <c r="F19" s="12"/>
      <c r="G19" s="12"/>
      <c r="H19" s="12"/>
      <c r="I19" s="12"/>
      <c r="J19" s="12"/>
      <c r="K19" s="12"/>
      <c r="L19" s="12"/>
    </row>
    <row r="20" spans="6:12" x14ac:dyDescent="0.25">
      <c r="F20" s="12"/>
      <c r="G20" s="12"/>
      <c r="H20" s="12"/>
      <c r="I20" s="12"/>
      <c r="J20" s="12"/>
      <c r="K20" s="12"/>
      <c r="L20" s="12"/>
    </row>
    <row r="21" spans="6:12" x14ac:dyDescent="0.25">
      <c r="F21" s="12"/>
      <c r="G21" s="12"/>
      <c r="H21" s="12"/>
      <c r="I21" s="12"/>
      <c r="J21" s="12"/>
      <c r="K21" s="12"/>
      <c r="L21" s="12"/>
    </row>
    <row r="22" spans="6:12" x14ac:dyDescent="0.25">
      <c r="F22" s="12"/>
      <c r="G22" s="12"/>
      <c r="H22" s="12"/>
      <c r="I22" s="12"/>
      <c r="J22" s="12"/>
      <c r="K22" s="12"/>
      <c r="L22" s="12"/>
    </row>
    <row r="23" spans="6:12" x14ac:dyDescent="0.25">
      <c r="F23" s="12"/>
      <c r="G23" s="12"/>
      <c r="H23" s="12"/>
      <c r="I23" s="12"/>
      <c r="J23" s="12"/>
      <c r="K23" s="12"/>
      <c r="L23" s="12"/>
    </row>
    <row r="24" spans="6:12" x14ac:dyDescent="0.25">
      <c r="F24" s="12"/>
      <c r="G24" s="12"/>
      <c r="H24" s="12"/>
      <c r="I24" s="12"/>
      <c r="J24" s="12"/>
      <c r="K24" s="12"/>
      <c r="L24" s="12"/>
    </row>
    <row r="25" spans="6:12" x14ac:dyDescent="0.25">
      <c r="F25" s="12"/>
      <c r="G25" s="12"/>
      <c r="H25" s="12"/>
      <c r="I25" s="12"/>
      <c r="J25" s="12"/>
      <c r="K25" s="12"/>
      <c r="L25" s="12"/>
    </row>
    <row r="26" spans="6:12" x14ac:dyDescent="0.25">
      <c r="F26" s="19" t="s">
        <v>20</v>
      </c>
      <c r="G26" s="12"/>
      <c r="H26" s="12"/>
      <c r="I26" s="12"/>
      <c r="J26" s="12"/>
      <c r="K26" s="12"/>
      <c r="L26" s="12"/>
    </row>
    <row r="27" spans="6:12" x14ac:dyDescent="0.25">
      <c r="F27" s="12"/>
      <c r="G27" s="12"/>
      <c r="H27" s="12"/>
      <c r="I27" s="12"/>
      <c r="J27" s="12"/>
      <c r="K27" s="12"/>
      <c r="L27" s="12"/>
    </row>
  </sheetData>
  <mergeCells count="3">
    <mergeCell ref="A3:B3"/>
    <mergeCell ref="C3:D3"/>
    <mergeCell ref="A5:A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9660E-A22E-42F3-B452-0994070D405C}">
  <dimension ref="D30:Q51"/>
  <sheetViews>
    <sheetView workbookViewId="0">
      <selection activeCell="R14" sqref="R14"/>
    </sheetView>
  </sheetViews>
  <sheetFormatPr defaultRowHeight="15" x14ac:dyDescent="0.25"/>
  <sheetData>
    <row r="30" spans="4:17" x14ac:dyDescent="0.25">
      <c r="E30" t="s">
        <v>4</v>
      </c>
      <c r="F30" t="s">
        <v>5</v>
      </c>
      <c r="I30" s="26"/>
      <c r="J30" s="26"/>
      <c r="K30" s="26"/>
      <c r="L30" s="26"/>
      <c r="M30" s="26"/>
      <c r="N30" s="26"/>
      <c r="O30" s="26"/>
      <c r="P30" s="26"/>
      <c r="Q30" s="26"/>
    </row>
    <row r="31" spans="4:17" x14ac:dyDescent="0.25">
      <c r="D31">
        <v>2021</v>
      </c>
      <c r="E31">
        <v>328.6</v>
      </c>
      <c r="F31">
        <v>0</v>
      </c>
    </row>
    <row r="32" spans="4:17" x14ac:dyDescent="0.25">
      <c r="D32" t="s">
        <v>0</v>
      </c>
      <c r="E32">
        <v>421.7</v>
      </c>
      <c r="F32" s="1">
        <f>(E32-E31)/E31</f>
        <v>0.28332318928788791</v>
      </c>
    </row>
    <row r="33" spans="4:6" x14ac:dyDescent="0.25">
      <c r="D33" t="s">
        <v>1</v>
      </c>
      <c r="E33">
        <v>514.1</v>
      </c>
      <c r="F33" s="1">
        <f t="shared" ref="F33:F35" si="0">(E33-E32)/E32</f>
        <v>0.21911311358785876</v>
      </c>
    </row>
    <row r="34" spans="4:6" x14ac:dyDescent="0.25">
      <c r="D34" t="s">
        <v>2</v>
      </c>
      <c r="E34">
        <v>607.70000000000005</v>
      </c>
      <c r="F34" s="1">
        <f t="shared" si="0"/>
        <v>0.1820657459638203</v>
      </c>
    </row>
    <row r="35" spans="4:6" x14ac:dyDescent="0.25">
      <c r="D35" t="s">
        <v>3</v>
      </c>
      <c r="E35">
        <v>701.2</v>
      </c>
      <c r="F35" s="1">
        <f t="shared" si="0"/>
        <v>0.15385881191377324</v>
      </c>
    </row>
    <row r="50" spans="9:17" x14ac:dyDescent="0.25">
      <c r="I50" s="2"/>
    </row>
    <row r="51" spans="9:17" x14ac:dyDescent="0.25">
      <c r="I51" s="27"/>
      <c r="J51" s="27"/>
      <c r="K51" s="27"/>
      <c r="L51" s="27"/>
      <c r="M51" s="27"/>
      <c r="N51" s="27"/>
      <c r="O51" s="27"/>
      <c r="P51" s="27"/>
      <c r="Q51" s="27"/>
    </row>
  </sheetData>
  <mergeCells count="2">
    <mergeCell ref="I30:Q30"/>
    <mergeCell ref="I51:Q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7DA23-08AB-4438-8A1A-57971607F3BC}">
  <dimension ref="D2:K31"/>
  <sheetViews>
    <sheetView tabSelected="1" topLeftCell="A7" workbookViewId="0">
      <selection activeCell="C11" sqref="C11"/>
    </sheetView>
  </sheetViews>
  <sheetFormatPr defaultRowHeight="15" x14ac:dyDescent="0.25"/>
  <cols>
    <col min="4" max="4" width="12.28515625" customWidth="1"/>
    <col min="6" max="6" width="10.28515625" customWidth="1"/>
  </cols>
  <sheetData>
    <row r="2" spans="4:11" x14ac:dyDescent="0.25">
      <c r="E2" s="3"/>
      <c r="F2">
        <v>2021</v>
      </c>
      <c r="G2">
        <v>2022</v>
      </c>
    </row>
    <row r="3" spans="4:11" x14ac:dyDescent="0.25">
      <c r="E3" t="s">
        <v>6</v>
      </c>
      <c r="F3" s="6">
        <v>4.7E-2</v>
      </c>
      <c r="G3" s="6">
        <v>1.0999999999999999E-2</v>
      </c>
    </row>
    <row r="4" spans="4:11" x14ac:dyDescent="0.25">
      <c r="F4" s="6"/>
      <c r="G4" s="6"/>
    </row>
    <row r="5" spans="4:11" x14ac:dyDescent="0.25">
      <c r="E5" t="s">
        <v>36</v>
      </c>
      <c r="F5" s="6">
        <v>4.1000000000000002E-2</v>
      </c>
      <c r="G5" s="6">
        <v>1.2E-2</v>
      </c>
    </row>
    <row r="7" spans="4:11" x14ac:dyDescent="0.25">
      <c r="D7" s="29" t="s">
        <v>37</v>
      </c>
      <c r="E7" s="29"/>
      <c r="F7" s="29"/>
      <c r="G7" s="29"/>
      <c r="H7" s="29"/>
      <c r="I7" s="29"/>
      <c r="J7" s="29"/>
      <c r="K7" s="29"/>
    </row>
    <row r="8" spans="4:11" x14ac:dyDescent="0.25">
      <c r="D8" s="19" t="s">
        <v>35</v>
      </c>
      <c r="E8" s="4"/>
      <c r="F8" s="4"/>
      <c r="G8" s="4"/>
      <c r="H8" s="4"/>
      <c r="I8" s="4"/>
      <c r="J8" s="4"/>
      <c r="K8" s="5"/>
    </row>
    <row r="9" spans="4:11" x14ac:dyDescent="0.25">
      <c r="D9" s="5"/>
      <c r="E9" s="5"/>
      <c r="F9" s="5"/>
      <c r="G9" s="5"/>
      <c r="H9" s="5"/>
      <c r="I9" s="5"/>
      <c r="J9" s="5"/>
      <c r="K9" s="5"/>
    </row>
    <row r="10" spans="4:11" x14ac:dyDescent="0.25">
      <c r="D10" s="5"/>
      <c r="E10" s="5"/>
      <c r="F10" s="5"/>
      <c r="G10" s="5"/>
      <c r="H10" s="5"/>
      <c r="I10" s="5"/>
      <c r="J10" s="5"/>
      <c r="K10" s="5"/>
    </row>
    <row r="11" spans="4:11" x14ac:dyDescent="0.25">
      <c r="D11" s="5"/>
      <c r="E11" s="5"/>
      <c r="F11" s="5"/>
      <c r="G11" s="5"/>
      <c r="H11" s="5"/>
      <c r="I11" s="5"/>
      <c r="J11" s="5"/>
      <c r="K11" s="5"/>
    </row>
    <row r="12" spans="4:11" x14ac:dyDescent="0.25">
      <c r="D12" s="5"/>
      <c r="E12" s="5"/>
      <c r="F12" s="5"/>
      <c r="G12" s="5"/>
      <c r="H12" s="5"/>
      <c r="I12" s="5"/>
      <c r="J12" s="5"/>
      <c r="K12" s="5"/>
    </row>
    <row r="13" spans="4:11" x14ac:dyDescent="0.25">
      <c r="D13" s="5"/>
      <c r="E13" s="5"/>
      <c r="F13" s="5"/>
      <c r="G13" s="5"/>
      <c r="H13" s="5"/>
      <c r="I13" s="5"/>
      <c r="J13" s="5"/>
      <c r="K13" s="5"/>
    </row>
    <row r="14" spans="4:11" x14ac:dyDescent="0.25">
      <c r="D14" s="5"/>
      <c r="E14" s="5"/>
      <c r="F14" s="5"/>
      <c r="G14" s="5"/>
      <c r="H14" s="5"/>
      <c r="I14" s="5"/>
      <c r="J14" s="5"/>
      <c r="K14" s="5"/>
    </row>
    <row r="15" spans="4:11" x14ac:dyDescent="0.25">
      <c r="D15" s="5"/>
      <c r="E15" s="5"/>
      <c r="F15" s="5"/>
      <c r="G15" s="5"/>
      <c r="H15" s="5"/>
      <c r="I15" s="5"/>
      <c r="J15" s="5"/>
      <c r="K15" s="5"/>
    </row>
    <row r="16" spans="4:11" x14ac:dyDescent="0.25">
      <c r="D16" s="5"/>
      <c r="E16" s="5"/>
      <c r="F16" s="5"/>
      <c r="G16" s="5"/>
      <c r="H16" s="5"/>
      <c r="I16" s="5"/>
      <c r="J16" s="5"/>
      <c r="K16" s="5"/>
    </row>
    <row r="17" spans="4:11" x14ac:dyDescent="0.25">
      <c r="D17" s="5"/>
      <c r="E17" s="5"/>
      <c r="F17" s="5"/>
      <c r="G17" s="5"/>
      <c r="H17" s="5"/>
      <c r="I17" s="5"/>
      <c r="J17" s="5"/>
      <c r="K17" s="5"/>
    </row>
    <row r="18" spans="4:11" x14ac:dyDescent="0.25">
      <c r="D18" s="5"/>
      <c r="E18" s="5"/>
      <c r="F18" s="5"/>
      <c r="G18" s="5"/>
      <c r="H18" s="5"/>
      <c r="I18" s="5"/>
      <c r="J18" s="5"/>
      <c r="K18" s="5"/>
    </row>
    <row r="19" spans="4:11" x14ac:dyDescent="0.25">
      <c r="D19" s="5"/>
      <c r="E19" s="5"/>
      <c r="F19" s="5"/>
      <c r="G19" s="5"/>
      <c r="H19" s="5"/>
      <c r="I19" s="5"/>
      <c r="J19" s="5"/>
      <c r="K19" s="5"/>
    </row>
    <row r="20" spans="4:11" x14ac:dyDescent="0.25">
      <c r="D20" s="5"/>
      <c r="E20" s="5"/>
      <c r="F20" s="5"/>
      <c r="G20" s="5"/>
      <c r="H20" s="5"/>
      <c r="I20" s="5"/>
      <c r="J20" s="5"/>
      <c r="K20" s="5"/>
    </row>
    <row r="21" spans="4:11" x14ac:dyDescent="0.25">
      <c r="D21" s="5"/>
      <c r="E21" s="5"/>
      <c r="F21" s="5"/>
      <c r="G21" s="5"/>
      <c r="H21" s="5"/>
      <c r="I21" s="5"/>
      <c r="J21" s="5"/>
      <c r="K21" s="5"/>
    </row>
    <row r="22" spans="4:11" x14ac:dyDescent="0.25">
      <c r="D22" s="5"/>
      <c r="E22" s="5"/>
      <c r="F22" s="5"/>
      <c r="G22" s="5"/>
      <c r="H22" s="5"/>
      <c r="I22" s="5"/>
      <c r="J22" s="5"/>
      <c r="K22" s="5"/>
    </row>
    <row r="23" spans="4:11" x14ac:dyDescent="0.25">
      <c r="D23" s="5"/>
      <c r="E23" s="5"/>
      <c r="F23" s="5"/>
      <c r="G23" s="5"/>
      <c r="H23" s="5"/>
      <c r="I23" s="5"/>
      <c r="J23" s="5"/>
      <c r="K23" s="5"/>
    </row>
    <row r="24" spans="4:11" x14ac:dyDescent="0.25">
      <c r="D24" s="5"/>
      <c r="E24" s="5"/>
      <c r="F24" s="5"/>
      <c r="G24" s="5"/>
      <c r="H24" s="5"/>
      <c r="I24" s="5"/>
      <c r="J24" s="5"/>
      <c r="K24" s="5"/>
    </row>
    <row r="25" spans="4:11" x14ac:dyDescent="0.25">
      <c r="D25" s="5"/>
      <c r="E25" s="5"/>
      <c r="F25" s="5"/>
      <c r="G25" s="5"/>
      <c r="H25" s="5"/>
      <c r="I25" s="5"/>
      <c r="J25" s="5"/>
      <c r="K25" s="5"/>
    </row>
    <row r="26" spans="4:11" x14ac:dyDescent="0.25">
      <c r="D26" s="5"/>
      <c r="E26" s="5"/>
      <c r="F26" s="5"/>
      <c r="G26" s="5"/>
      <c r="H26" s="5"/>
      <c r="I26" s="5"/>
      <c r="J26" s="5"/>
      <c r="K26" s="5"/>
    </row>
    <row r="27" spans="4:11" x14ac:dyDescent="0.25">
      <c r="D27" s="5"/>
      <c r="E27" s="5"/>
      <c r="F27" s="5"/>
      <c r="G27" s="5"/>
      <c r="H27" s="5"/>
      <c r="I27" s="5"/>
      <c r="J27" s="5"/>
      <c r="K27" s="5"/>
    </row>
    <row r="28" spans="4:11" x14ac:dyDescent="0.25">
      <c r="D28" s="28"/>
      <c r="E28" s="28"/>
      <c r="F28" s="28"/>
      <c r="G28" s="28"/>
      <c r="H28" s="28"/>
      <c r="I28" s="28"/>
      <c r="J28" s="28"/>
      <c r="K28" s="5"/>
    </row>
    <row r="29" spans="4:11" x14ac:dyDescent="0.25">
      <c r="D29" s="8" t="s">
        <v>38</v>
      </c>
      <c r="E29" s="5"/>
      <c r="F29" s="5"/>
      <c r="G29" s="5"/>
      <c r="H29" s="5"/>
      <c r="I29" s="5"/>
      <c r="J29" s="5"/>
      <c r="K29" s="5"/>
    </row>
    <row r="30" spans="4:11" x14ac:dyDescent="0.25">
      <c r="D30" s="5"/>
      <c r="E30" s="5"/>
      <c r="F30" s="5"/>
      <c r="G30" s="5"/>
      <c r="H30" s="5"/>
      <c r="I30" s="5"/>
      <c r="J30" s="5"/>
      <c r="K30" s="5"/>
    </row>
    <row r="31" spans="4:11" x14ac:dyDescent="0.25">
      <c r="D31" s="5"/>
      <c r="E31" s="5"/>
      <c r="F31" s="5"/>
      <c r="G31" s="5"/>
      <c r="H31" s="5"/>
      <c r="I31" s="5"/>
      <c r="J31" s="5"/>
      <c r="K31" s="5"/>
    </row>
  </sheetData>
  <mergeCells count="2">
    <mergeCell ref="D28:J28"/>
    <mergeCell ref="D7:K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3414E-DB68-464A-8C22-30A9B4DDE691}">
  <dimension ref="C2:R26"/>
  <sheetViews>
    <sheetView workbookViewId="0">
      <selection activeCell="O18" sqref="O18"/>
    </sheetView>
  </sheetViews>
  <sheetFormatPr defaultRowHeight="15" x14ac:dyDescent="0.25"/>
  <sheetData>
    <row r="2" spans="3:18" x14ac:dyDescent="0.25">
      <c r="C2" s="9" t="s">
        <v>7</v>
      </c>
      <c r="D2" s="7"/>
      <c r="E2" s="7"/>
      <c r="F2" s="7"/>
      <c r="G2" s="7"/>
      <c r="H2" s="7"/>
      <c r="I2" s="7"/>
      <c r="J2" s="7"/>
      <c r="K2" s="7"/>
    </row>
    <row r="3" spans="3:18" x14ac:dyDescent="0.25">
      <c r="C3" s="8" t="s">
        <v>8</v>
      </c>
      <c r="D3" s="7"/>
      <c r="E3" s="7"/>
      <c r="F3" s="7"/>
      <c r="G3" s="7"/>
      <c r="H3" s="7"/>
      <c r="I3" s="7"/>
      <c r="J3" s="7"/>
      <c r="K3" s="7"/>
      <c r="O3" t="s">
        <v>7</v>
      </c>
    </row>
    <row r="4" spans="3:18" x14ac:dyDescent="0.25">
      <c r="C4" s="7"/>
      <c r="D4" s="7"/>
      <c r="E4" s="7"/>
      <c r="F4" s="7"/>
      <c r="G4" s="7"/>
      <c r="H4" s="7"/>
      <c r="I4" s="7"/>
      <c r="J4" s="7"/>
      <c r="K4" s="7"/>
      <c r="O4" t="s">
        <v>8</v>
      </c>
    </row>
    <row r="5" spans="3:18" x14ac:dyDescent="0.25">
      <c r="C5" s="7"/>
      <c r="D5" s="7"/>
      <c r="E5" s="7"/>
      <c r="F5" s="7"/>
      <c r="G5" s="7"/>
      <c r="H5" s="7"/>
      <c r="I5" s="7"/>
      <c r="J5" s="7"/>
      <c r="K5" s="7"/>
    </row>
    <row r="6" spans="3:18" x14ac:dyDescent="0.25">
      <c r="C6" s="7"/>
      <c r="D6" s="7"/>
      <c r="E6" s="7"/>
      <c r="F6" s="7"/>
      <c r="G6" s="7"/>
      <c r="H6" s="7"/>
      <c r="I6" s="7"/>
      <c r="J6" s="7"/>
      <c r="K6" s="7"/>
      <c r="O6">
        <v>2022</v>
      </c>
      <c r="P6">
        <v>43.6</v>
      </c>
    </row>
    <row r="7" spans="3:18" x14ac:dyDescent="0.25">
      <c r="C7" s="7"/>
      <c r="D7" s="7"/>
      <c r="E7" s="7"/>
      <c r="F7" s="7"/>
      <c r="G7" s="7"/>
      <c r="H7" s="7"/>
      <c r="I7" s="7"/>
      <c r="J7" s="7"/>
      <c r="K7" s="7"/>
      <c r="O7" t="s">
        <v>1</v>
      </c>
      <c r="P7">
        <v>56.5</v>
      </c>
      <c r="R7" s="6">
        <v>0.29599999999999999</v>
      </c>
    </row>
    <row r="8" spans="3:18" x14ac:dyDescent="0.25">
      <c r="C8" s="7"/>
      <c r="D8" s="7"/>
      <c r="E8" s="7"/>
      <c r="F8" s="7"/>
      <c r="G8" s="7"/>
      <c r="H8" s="7"/>
      <c r="I8" s="7"/>
      <c r="J8" s="7"/>
      <c r="K8" s="7"/>
      <c r="O8" t="s">
        <v>2</v>
      </c>
      <c r="P8">
        <v>72.900000000000006</v>
      </c>
      <c r="R8" s="6">
        <v>0.28899999999999998</v>
      </c>
    </row>
    <row r="9" spans="3:18" x14ac:dyDescent="0.25">
      <c r="C9" s="7"/>
      <c r="D9" s="7"/>
      <c r="E9" s="7"/>
      <c r="F9" s="7"/>
      <c r="G9" s="7"/>
      <c r="H9" s="7"/>
      <c r="I9" s="7"/>
      <c r="J9" s="7"/>
      <c r="K9" s="7"/>
    </row>
    <row r="10" spans="3:18" x14ac:dyDescent="0.25">
      <c r="C10" s="7"/>
      <c r="D10" s="7"/>
      <c r="E10" s="7"/>
      <c r="F10" s="7"/>
      <c r="G10" s="7"/>
      <c r="H10" s="7"/>
      <c r="I10" s="7"/>
      <c r="J10" s="7"/>
      <c r="K10" s="7"/>
    </row>
    <row r="11" spans="3:18" x14ac:dyDescent="0.25">
      <c r="C11" s="7"/>
      <c r="D11" s="7"/>
      <c r="E11" s="7"/>
      <c r="F11" s="7"/>
      <c r="G11" s="7"/>
      <c r="H11" s="7"/>
      <c r="I11" s="7"/>
      <c r="J11" s="7"/>
      <c r="K11" s="7"/>
    </row>
    <row r="12" spans="3:18" x14ac:dyDescent="0.25">
      <c r="C12" s="7"/>
      <c r="D12" s="7"/>
      <c r="E12" s="7"/>
      <c r="F12" s="7"/>
      <c r="G12" s="7"/>
      <c r="H12" s="7"/>
      <c r="I12" s="7"/>
      <c r="J12" s="7"/>
      <c r="K12" s="7"/>
    </row>
    <row r="13" spans="3:18" x14ac:dyDescent="0.25">
      <c r="C13" s="7"/>
      <c r="D13" s="7"/>
      <c r="E13" s="7"/>
      <c r="F13" s="7"/>
      <c r="G13" s="7"/>
      <c r="H13" s="7"/>
      <c r="I13" s="7"/>
      <c r="J13" s="7"/>
      <c r="K13" s="7"/>
    </row>
    <row r="14" spans="3:18" x14ac:dyDescent="0.25">
      <c r="C14" s="7"/>
      <c r="D14" s="7"/>
      <c r="E14" s="7"/>
      <c r="F14" s="7"/>
      <c r="G14" s="7"/>
      <c r="H14" s="7"/>
      <c r="I14" s="7"/>
      <c r="J14" s="7"/>
      <c r="K14" s="7"/>
    </row>
    <row r="15" spans="3:18" x14ac:dyDescent="0.25">
      <c r="C15" s="7"/>
      <c r="D15" s="7"/>
      <c r="E15" s="7"/>
      <c r="F15" s="7"/>
      <c r="G15" s="7"/>
      <c r="H15" s="7"/>
      <c r="I15" s="7"/>
      <c r="J15" s="7"/>
      <c r="K15" s="7"/>
    </row>
    <row r="16" spans="3:18" x14ac:dyDescent="0.25">
      <c r="C16" s="7"/>
      <c r="D16" s="7"/>
      <c r="E16" s="7"/>
      <c r="F16" s="7"/>
      <c r="G16" s="7"/>
      <c r="H16" s="7"/>
      <c r="I16" s="7"/>
      <c r="J16" s="7"/>
      <c r="K16" s="7"/>
    </row>
    <row r="17" spans="3:11" x14ac:dyDescent="0.25">
      <c r="C17" s="7"/>
      <c r="D17" s="7"/>
      <c r="E17" s="7"/>
      <c r="F17" s="7"/>
      <c r="G17" s="7"/>
      <c r="H17" s="7"/>
      <c r="I17" s="7"/>
      <c r="J17" s="7"/>
      <c r="K17" s="7"/>
    </row>
    <row r="18" spans="3:11" x14ac:dyDescent="0.25">
      <c r="C18" s="7"/>
      <c r="D18" s="7"/>
      <c r="E18" s="7"/>
      <c r="F18" s="7"/>
      <c r="G18" s="7"/>
      <c r="H18" s="7"/>
      <c r="I18" s="7"/>
      <c r="J18" s="7"/>
      <c r="K18" s="7"/>
    </row>
    <row r="19" spans="3:11" x14ac:dyDescent="0.25">
      <c r="C19" s="7"/>
      <c r="D19" s="7"/>
      <c r="E19" s="7"/>
      <c r="F19" s="7"/>
      <c r="G19" s="7"/>
      <c r="H19" s="7"/>
      <c r="I19" s="7"/>
      <c r="J19" s="7"/>
      <c r="K19" s="7"/>
    </row>
    <row r="20" spans="3:11" x14ac:dyDescent="0.25">
      <c r="C20" s="7"/>
      <c r="D20" s="7"/>
      <c r="E20" s="7"/>
      <c r="F20" s="7"/>
      <c r="G20" s="7"/>
      <c r="H20" s="7"/>
      <c r="I20" s="7"/>
      <c r="J20" s="7"/>
      <c r="K20" s="7"/>
    </row>
    <row r="21" spans="3:11" x14ac:dyDescent="0.25">
      <c r="C21" s="7"/>
      <c r="D21" s="7"/>
      <c r="E21" s="7"/>
      <c r="F21" s="7"/>
      <c r="G21" s="7"/>
      <c r="H21" s="7"/>
      <c r="I21" s="7"/>
      <c r="J21" s="7"/>
      <c r="K21" s="7"/>
    </row>
    <row r="22" spans="3:11" x14ac:dyDescent="0.25">
      <c r="C22" s="7"/>
      <c r="D22" s="7"/>
      <c r="E22" s="7"/>
      <c r="F22" s="7"/>
      <c r="G22" s="7"/>
      <c r="H22" s="7"/>
      <c r="I22" s="7"/>
      <c r="J22" s="7"/>
      <c r="K22" s="7"/>
    </row>
    <row r="23" spans="3:11" x14ac:dyDescent="0.25">
      <c r="C23" s="7"/>
      <c r="D23" s="7"/>
      <c r="E23" s="7"/>
      <c r="F23" s="7"/>
      <c r="G23" s="7"/>
      <c r="H23" s="7"/>
      <c r="I23" s="7"/>
      <c r="J23" s="7"/>
      <c r="K23" s="7"/>
    </row>
    <row r="24" spans="3:11" x14ac:dyDescent="0.25">
      <c r="C24" s="7"/>
      <c r="D24" s="7"/>
      <c r="E24" s="7"/>
      <c r="F24" s="7"/>
      <c r="G24" s="7"/>
      <c r="H24" s="7"/>
      <c r="I24" s="7"/>
      <c r="J24" s="7"/>
      <c r="K24" s="7"/>
    </row>
    <row r="25" spans="3:11" x14ac:dyDescent="0.25">
      <c r="C25" s="8" t="s">
        <v>34</v>
      </c>
      <c r="D25" s="7"/>
      <c r="E25" s="7"/>
      <c r="F25" s="7"/>
      <c r="G25" s="7"/>
      <c r="H25" s="7"/>
      <c r="I25" s="7"/>
      <c r="J25" s="7"/>
      <c r="K25" s="7"/>
    </row>
    <row r="26" spans="3:11" x14ac:dyDescent="0.25">
      <c r="C26" s="5"/>
      <c r="D26" s="5"/>
      <c r="E26" s="5"/>
      <c r="F26" s="5"/>
      <c r="G26" s="5"/>
      <c r="H26" s="5"/>
      <c r="I26" s="5"/>
      <c r="J26" s="5"/>
      <c r="K26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FIGURA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GFiorindi</dc:creator>
  <cp:lastModifiedBy>Stefania Follador</cp:lastModifiedBy>
  <cp:lastPrinted>2023-05-26T09:03:50Z</cp:lastPrinted>
  <dcterms:created xsi:type="dcterms:W3CDTF">2023-03-20T13:56:58Z</dcterms:created>
  <dcterms:modified xsi:type="dcterms:W3CDTF">2023-05-26T09:45:51Z</dcterms:modified>
</cp:coreProperties>
</file>